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ggzdelfland-my.sharepoint.com/personal/m_kolenbrander_ggz-delfland_nl/Documents/"/>
    </mc:Choice>
  </mc:AlternateContent>
  <xr:revisionPtr revIDLastSave="72" documentId="8_{2EB15897-4BD6-481C-B2FB-3E54E47280CB}" xr6:coauthVersionLast="47" xr6:coauthVersionMax="47" xr10:uidLastSave="{6FCFD40C-D90C-4CE1-8AAC-8151F0A3B1B1}"/>
  <bookViews>
    <workbookView xWindow="-120" yWindow="-120" windowWidth="29040" windowHeight="15840" xr2:uid="{00000000-000D-0000-FFFF-FFFF00000000}"/>
  </bookViews>
  <sheets>
    <sheet name="WACHTTIJDEN" sheetId="8" r:id="rId1"/>
    <sheet name="locaties" sheetId="5" state="hidden" r:id="rId2"/>
    <sheet name="DSM" sheetId="7" state="hidden" r:id="rId3"/>
  </sheet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5" l="1"/>
  <c r="A3" i="5"/>
  <c r="A4" i="5"/>
  <c r="A5" i="5"/>
  <c r="A6" i="5"/>
  <c r="A7" i="5"/>
  <c r="A8" i="5"/>
  <c r="A9" i="5"/>
  <c r="A10" i="5"/>
  <c r="A1" i="5"/>
</calcChain>
</file>

<file path=xl/sharedStrings.xml><?xml version="1.0" encoding="utf-8"?>
<sst xmlns="http://schemas.openxmlformats.org/spreadsheetml/2006/main" count="113" uniqueCount="32">
  <si>
    <t>Leiden</t>
  </si>
  <si>
    <t>Maassluis</t>
  </si>
  <si>
    <t>Spijkenisse</t>
  </si>
  <si>
    <t>Stokdijkkade</t>
  </si>
  <si>
    <t>SFG</t>
  </si>
  <si>
    <t>Basiszorg</t>
  </si>
  <si>
    <t>Bipolaire-stemmingsstoornissen</t>
  </si>
  <si>
    <t>Depresieve-stemmingsstoornissen</t>
  </si>
  <si>
    <t>Angststoornissen</t>
  </si>
  <si>
    <t>Persoonlijkheidsstoornissen</t>
  </si>
  <si>
    <t>Restgroep</t>
  </si>
  <si>
    <t>Neurobiologische ontwikkelingsstoornis</t>
  </si>
  <si>
    <t>Schizofreniespectrum-en andere psychotisce stoornissen</t>
  </si>
  <si>
    <t>Obsessieve-compulsieve en verwante stoornissen</t>
  </si>
  <si>
    <t>Trauma en stressgerelateerde stoornissen</t>
  </si>
  <si>
    <t>Somatische symptoomstoornissen en verwante stoornissen</t>
  </si>
  <si>
    <t>Voedings- en eetstoornissen</t>
  </si>
  <si>
    <t>Middelgerelateerde en verslavingsstoornissen</t>
  </si>
  <si>
    <t>Neurocognitieve stoornissen</t>
  </si>
  <si>
    <t>Andere problemen die een reden tot zorg kunnen zijn</t>
  </si>
  <si>
    <t>Diagnose onbekend</t>
  </si>
  <si>
    <t>De Klaver</t>
  </si>
  <si>
    <t>De Reef</t>
  </si>
  <si>
    <t>De Stadhouder</t>
  </si>
  <si>
    <t>De Barones</t>
  </si>
  <si>
    <t>De Draeck</t>
  </si>
  <si>
    <t>Locatie</t>
  </si>
  <si>
    <t>DSM-hoofdgroep</t>
  </si>
  <si>
    <t>Eindtotaal</t>
  </si>
  <si>
    <t>Gegevens</t>
  </si>
  <si>
    <t>Aanmeldwachttijd ((weken)</t>
  </si>
  <si>
    <t>Behandelwachttijd (weken)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</si>
</sst>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10"/>
      <name val="Arial"/>
      <family val="2"/>
    </font>
    <font>
      <sz val="11"/>
      <color theme="1"/>
      <name val="Calibri"/>
      <family val="2"/>
      <scheme val="minor"/>
    </font>
    <font>
      <sz val="11"/>
      <name val="Calibri"/>
      <family val="2"/>
    </font>
    <font>
      <b/>
      <sz val="11"/>
      <name val="Calibri"/>
      <family val="2"/>
    </font>
    <font>
      <b/>
      <sz val="14"/>
      <name val="Calibri"/>
      <family val="2"/>
    </font>
    <font>
      <sz val="12"/>
      <name val="Calibri"/>
      <family val="2"/>
    </font>
  </fonts>
  <fills count="2">
    <fill>
      <patternFill patternType="none"/>
    </fill>
    <fill>
      <patternFill patternType="gray125"/>
    </fill>
  </fills>
  <borders count="11">
    <border>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rgb="FF999999"/>
      </right>
      <top style="thin">
        <color rgb="FF999999"/>
      </top>
      <bottom/>
      <diagonal/>
    </border>
    <border>
      <left/>
      <right style="thin">
        <color rgb="FF999999"/>
      </right>
      <top/>
      <bottom/>
      <diagonal/>
    </border>
    <border>
      <left/>
      <right style="thin">
        <color rgb="FF999999"/>
      </right>
      <top style="thin">
        <color rgb="FF999999"/>
      </top>
      <bottom style="thin">
        <color rgb="FF999999"/>
      </bottom>
      <diagonal/>
    </border>
  </borders>
  <cellStyleXfs count="3">
    <xf numFmtId="0" fontId="0" fillId="0" borderId="0"/>
    <xf numFmtId="0" fontId="2" fillId="0" borderId="0"/>
    <xf numFmtId="0" fontId="1" fillId="0" borderId="0"/>
  </cellStyleXfs>
  <cellXfs count="19">
    <xf numFmtId="0" fontId="0" fillId="0" borderId="0" xfId="0"/>
    <xf numFmtId="0" fontId="1"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1" xfId="0" pivotButton="1" applyBorder="1"/>
    <xf numFmtId="0" fontId="0" fillId="0" borderId="5" xfId="0" applyBorder="1"/>
    <xf numFmtId="0" fontId="0" fillId="0" borderId="6" xfId="0" applyBorder="1"/>
    <xf numFmtId="0" fontId="0" fillId="0" borderId="7" xfId="0" applyBorder="1"/>
    <xf numFmtId="0" fontId="0" fillId="0" borderId="1" xfId="0" pivotButton="1" applyBorder="1" applyAlignment="1">
      <alignment wrapText="1"/>
    </xf>
    <xf numFmtId="0" fontId="0" fillId="0" borderId="0" xfId="0" applyAlignment="1">
      <alignment wrapText="1"/>
    </xf>
    <xf numFmtId="0" fontId="0" fillId="0" borderId="8" xfId="0" applyBorder="1"/>
    <xf numFmtId="0" fontId="0" fillId="0" borderId="9" xfId="0" applyBorder="1"/>
    <xf numFmtId="0" fontId="0" fillId="0" borderId="10" xfId="0" applyBorder="1"/>
    <xf numFmtId="0" fontId="5"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cellXfs>
  <cellStyles count="3">
    <cellStyle name="Standaard" xfId="0" builtinId="0"/>
    <cellStyle name="Standaard 2" xfId="1" xr:uid="{00000000-0005-0000-0000-000001000000}"/>
    <cellStyle name="Standaard 2 2" xfId="2" xr:uid="{00000000-0005-0000-0000-000002000000}"/>
  </cellStyles>
  <dxfs count="4">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142875</xdr:rowOff>
    </xdr:from>
    <xdr:to>
      <xdr:col>3</xdr:col>
      <xdr:colOff>1514475</xdr:colOff>
      <xdr:row>15</xdr:row>
      <xdr:rowOff>66675</xdr:rowOff>
    </xdr:to>
    <xdr:sp macro="" textlink="">
      <xdr:nvSpPr>
        <xdr:cNvPr id="3" name="Tekstvak 2">
          <a:extLst>
            <a:ext uri="{FF2B5EF4-FFF2-40B4-BE49-F238E27FC236}">
              <a16:creationId xmlns:a16="http://schemas.microsoft.com/office/drawing/2014/main" id="{7579075C-5CF1-6C5F-BC0F-5FEC4B1FA68A}"/>
            </a:ext>
          </a:extLst>
        </xdr:cNvPr>
        <xdr:cNvSpPr txBox="1"/>
      </xdr:nvSpPr>
      <xdr:spPr>
        <a:xfrm>
          <a:off x="9525" y="142875"/>
          <a:ext cx="8181975" cy="291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dk1"/>
              </a:solidFill>
              <a:effectLst/>
              <a:latin typeface="+mn-lt"/>
              <a:ea typeface="+mn-ea"/>
              <a:cs typeface="+mn-cs"/>
            </a:rPr>
            <a:t>Wachttijden specialistische ggz en basis ggz</a:t>
          </a:r>
          <a:endParaRPr lang="nl-NL" sz="1400">
            <a:solidFill>
              <a:schemeClr val="dk1"/>
            </a:solidFill>
            <a:effectLst/>
            <a:latin typeface="+mn-lt"/>
            <a:ea typeface="+mn-ea"/>
            <a:cs typeface="+mn-cs"/>
          </a:endParaRPr>
        </a:p>
        <a:p>
          <a:r>
            <a:rPr lang="nl-NL" sz="1100">
              <a:solidFill>
                <a:schemeClr val="dk1"/>
              </a:solidFill>
              <a:effectLst/>
              <a:latin typeface="+mn-lt"/>
              <a:ea typeface="+mn-ea"/>
              <a:cs typeface="+mn-cs"/>
            </a:rPr>
            <a:t>De wachttijden zijn in weken en gebaseerd op de afgelopen twee maanden. Ze gelden voor alle stoornissen en zijn niet afhankelijk van de zorgverzekeraar waarbij je verzekerd bent.</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Soorten wachttijden</a:t>
          </a:r>
        </a:p>
        <a:p>
          <a:r>
            <a:rPr lang="nl-NL" sz="1100" b="1">
              <a:solidFill>
                <a:schemeClr val="dk1"/>
              </a:solidFill>
              <a:effectLst/>
              <a:latin typeface="+mn-lt"/>
              <a:ea typeface="+mn-ea"/>
              <a:cs typeface="+mn-cs"/>
            </a:rPr>
            <a:t>Aanmeldingswachttijd</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Nadat je bij ons bent aangemeld door je (huis)arts of medisch specialist maken wij zo snel mogelijk een afspraak met je voor een intakegesprek. Voor het intakegesprek bestaat een wachttijd. De wachttijd is niet afhankelijk van welke zorgverzekering je hebt en geldt voor behandelingen zonder opname.</a:t>
          </a: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Behandelingswachttijd</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Na het intakegesprek zoeken wij de behandelaar die het beste bij jouw situatie past. Daarna kan de behandeling starten. Dit kan enkele weken in beslag nemen.</a:t>
          </a:r>
        </a:p>
        <a:p>
          <a:r>
            <a:rPr lang="nl-NL" sz="1100">
              <a:solidFill>
                <a:schemeClr val="dk1"/>
              </a:solidFill>
              <a:effectLst/>
              <a:latin typeface="+mn-lt"/>
              <a:ea typeface="+mn-ea"/>
              <a:cs typeface="+mn-cs"/>
            </a:rPr>
            <a:t>We doen er alles aan de wachttijden voor iedere cliënt zo kort mogelijk te houden. Daardoor kan het zijn dat je sneller wordt geholpen, maar er kunnen zich ook omstandigheden voordoen, waardoor de wachttijd een enkele keer oploopt. Als je direct hulp nodig hebt, is uiteraard geen sprake van een wachttijd. Je (huis)arts kan je doorverwijzen naar onze Spoedeisende hulp psychiatrie.</a:t>
          </a:r>
        </a:p>
        <a:p>
          <a:r>
            <a:rPr lang="nl-NL" sz="1100">
              <a:solidFill>
                <a:schemeClr val="dk1"/>
              </a:solidFill>
              <a:effectLst/>
              <a:latin typeface="+mn-lt"/>
              <a:ea typeface="+mn-ea"/>
              <a:cs typeface="+mn-cs"/>
            </a:rPr>
            <a:t> </a:t>
          </a:r>
        </a:p>
        <a:p>
          <a:endParaRPr lang="nl-NL" sz="1100"/>
        </a:p>
      </xdr:txBody>
    </xdr:sp>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oos - Kint, de, Nanda" refreshedDate="45174.577358680559" createdVersion="1" refreshedVersion="8" recordCount="113" upgradeOnRefresh="1" xr:uid="{00000000-000A-0000-FFFF-FFFF0B000000}">
  <cacheSource type="worksheet">
    <worksheetSource ref="A1:K65536" sheet="DATA"/>
  </cacheSource>
  <cacheFields count="11">
    <cacheField name="Locatie" numFmtId="0">
      <sharedItems containsBlank="1" count="9">
        <s v="De Barones"/>
        <s v="De Klaver"/>
        <s v="De Stadhouder"/>
        <s v="De Reef"/>
        <s v="SFG"/>
        <s v="De Draeck"/>
        <s v="Stokdijkkade"/>
        <s v="Spijkenisse"/>
        <m/>
      </sharedItems>
    </cacheField>
    <cacheField name="DSM-hoofdgroep" numFmtId="0">
      <sharedItems containsBlank="1" count="14">
        <s v="Angststoornissen"/>
        <s v="Basiszorg"/>
        <s v="Somatische symptoomstoornissen en verwante stoornissen"/>
        <s v="Trauma en stressgerelateerde stoornissen"/>
        <s v="Obsessieve-compulsieve en verwante stoornissen"/>
        <s v="Depresieve-stemmingsstoornissen"/>
        <s v="Bipolaire-stemmingsstoornissen"/>
        <s v="Persoonlijkheidsstoornissen"/>
        <s v="Middelgerelateerde en verslavingsstoornissen"/>
        <s v="Neurobiologische ontwikkelingsstoornis"/>
        <s v="Restgroep"/>
        <s v="Schizofreniespectrum-en andere psychotisce stoornissen"/>
        <s v="Neurocognitieve stoornissen"/>
        <m/>
      </sharedItems>
    </cacheField>
    <cacheField name="KVKVestigingsnummer" numFmtId="0">
      <sharedItems containsBlank="1"/>
    </cacheField>
    <cacheField name="HoofddiagnosegroepNummer" numFmtId="0">
      <sharedItems containsString="0" containsBlank="1" containsNumber="1" containsInteger="1" minValue="0" maxValue="14"/>
    </cacheField>
    <cacheField name="Wachttijd berekening" numFmtId="0">
      <sharedItems containsBlank="1"/>
    </cacheField>
    <cacheField name="Wachttijd Aanmeldgesprek (weken)" numFmtId="0">
      <sharedItems containsString="0" containsBlank="1" containsNumber="1" containsInteger="1" minValue="0" maxValue="67" count="32">
        <n v="0"/>
        <n v="12"/>
        <n v="14"/>
        <n v="16"/>
        <n v="11"/>
        <n v="9"/>
        <n v="7"/>
        <n v="13"/>
        <n v="8"/>
        <n v="10"/>
        <n v="3"/>
        <n v="21"/>
        <n v="17"/>
        <n v="24"/>
        <n v="18"/>
        <n v="22"/>
        <n v="25"/>
        <n v="2"/>
        <n v="15"/>
        <n v="5"/>
        <n v="4"/>
        <n v="19"/>
        <n v="32"/>
        <n v="49"/>
        <n v="67"/>
        <n v="31"/>
        <n v="29"/>
        <n v="66"/>
        <n v="38"/>
        <n v="23"/>
        <n v="20"/>
        <m/>
      </sharedItems>
    </cacheField>
    <cacheField name="Wachttijd Behandeling (weken)" numFmtId="0">
      <sharedItems containsString="0" containsBlank="1" containsNumber="1" containsInteger="1" minValue="0" maxValue="19" count="17">
        <n v="4"/>
        <n v="0"/>
        <n v="5"/>
        <n v="8"/>
        <n v="3"/>
        <n v="10"/>
        <n v="7"/>
        <n v="6"/>
        <n v="19"/>
        <n v="2"/>
        <n v="9"/>
        <n v="1"/>
        <n v="14"/>
        <n v="11"/>
        <n v="12"/>
        <n v="15"/>
        <m/>
      </sharedItems>
    </cacheField>
    <cacheField name="Aantal wachtenden aanmeldgesprek binnen treeknorm" numFmtId="0">
      <sharedItems containsString="0" containsBlank="1" containsNumber="1" containsInteger="1" minValue="0" maxValue="8"/>
    </cacheField>
    <cacheField name="Aantal wachtenden aanmeldgesprek buiten treeknorm" numFmtId="0">
      <sharedItems containsString="0" containsBlank="1" containsNumber="1" containsInteger="1" minValue="0" maxValue="49"/>
    </cacheField>
    <cacheField name="Aantal wachtenden behandeling binnen treeknorm" numFmtId="0">
      <sharedItems containsString="0" containsBlank="1" containsNumber="1" containsInteger="1" minValue="0" maxValue="44"/>
    </cacheField>
    <cacheField name="Aantal wachtenden behandeling buiten treeknorm" numFmtId="0">
      <sharedItems containsString="0" containsBlank="1" containsNumber="1" containsInteger="1" minValue="0" maxValue="1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3">
  <r>
    <x v="0"/>
    <x v="0"/>
    <s v="000032062346"/>
    <n v="5"/>
    <s v="Retrospectief"/>
    <x v="0"/>
    <x v="0"/>
    <n v="0"/>
    <n v="0"/>
    <n v="1"/>
    <n v="0"/>
  </r>
  <r>
    <x v="1"/>
    <x v="1"/>
    <s v="000024828068"/>
    <n v="0"/>
    <s v="Retrospectief"/>
    <x v="1"/>
    <x v="1"/>
    <n v="1"/>
    <n v="15"/>
    <n v="0"/>
    <n v="0"/>
  </r>
  <r>
    <x v="1"/>
    <x v="2"/>
    <s v="000024828068"/>
    <n v="8"/>
    <s v="Retrospectief"/>
    <x v="0"/>
    <x v="2"/>
    <n v="0"/>
    <n v="0"/>
    <n v="2"/>
    <n v="1"/>
  </r>
  <r>
    <x v="1"/>
    <x v="3"/>
    <s v="000024828068"/>
    <n v="7"/>
    <s v="Retrospectief"/>
    <x v="2"/>
    <x v="3"/>
    <n v="0"/>
    <n v="5"/>
    <n v="3"/>
    <n v="1"/>
  </r>
  <r>
    <x v="1"/>
    <x v="4"/>
    <s v="000024828068"/>
    <n v="6"/>
    <s v="Retrospectief"/>
    <x v="3"/>
    <x v="0"/>
    <n v="0"/>
    <n v="3"/>
    <n v="5"/>
    <n v="0"/>
  </r>
  <r>
    <x v="1"/>
    <x v="0"/>
    <s v="000024828068"/>
    <n v="5"/>
    <s v="Retrospectief"/>
    <x v="4"/>
    <x v="4"/>
    <n v="0"/>
    <n v="10"/>
    <n v="4"/>
    <n v="0"/>
  </r>
  <r>
    <x v="1"/>
    <x v="5"/>
    <s v="000024828068"/>
    <n v="4"/>
    <s v="Retrospectief"/>
    <x v="5"/>
    <x v="0"/>
    <n v="1"/>
    <n v="4"/>
    <n v="5"/>
    <n v="0"/>
  </r>
  <r>
    <x v="1"/>
    <x v="6"/>
    <s v="000024828068"/>
    <n v="3"/>
    <s v="Retrospectief"/>
    <x v="0"/>
    <x v="4"/>
    <n v="0"/>
    <n v="0"/>
    <n v="1"/>
    <n v="0"/>
  </r>
  <r>
    <x v="1"/>
    <x v="7"/>
    <s v="000024828068"/>
    <n v="12"/>
    <s v="Retrospectief"/>
    <x v="6"/>
    <x v="5"/>
    <n v="1"/>
    <n v="1"/>
    <n v="2"/>
    <n v="1"/>
  </r>
  <r>
    <x v="1"/>
    <x v="8"/>
    <s v="000024828068"/>
    <n v="10"/>
    <s v="Retrospectief"/>
    <x v="6"/>
    <x v="0"/>
    <n v="0"/>
    <n v="1"/>
    <n v="1"/>
    <n v="0"/>
  </r>
  <r>
    <x v="1"/>
    <x v="9"/>
    <s v="000024828068"/>
    <n v="1"/>
    <s v="Retrospectief"/>
    <x v="6"/>
    <x v="6"/>
    <n v="1"/>
    <n v="2"/>
    <n v="2"/>
    <n v="1"/>
  </r>
  <r>
    <x v="2"/>
    <x v="1"/>
    <s v="000024828106"/>
    <n v="0"/>
    <s v="Retrospectief"/>
    <x v="4"/>
    <x v="2"/>
    <n v="3"/>
    <n v="43"/>
    <n v="6"/>
    <n v="1"/>
  </r>
  <r>
    <x v="2"/>
    <x v="2"/>
    <s v="000024828106"/>
    <n v="8"/>
    <s v="Retrospectief"/>
    <x v="0"/>
    <x v="0"/>
    <n v="0"/>
    <n v="0"/>
    <n v="2"/>
    <n v="0"/>
  </r>
  <r>
    <x v="2"/>
    <x v="3"/>
    <s v="000024828106"/>
    <n v="7"/>
    <s v="Retrospectief"/>
    <x v="5"/>
    <x v="7"/>
    <n v="3"/>
    <n v="15"/>
    <n v="23"/>
    <n v="1"/>
  </r>
  <r>
    <x v="2"/>
    <x v="4"/>
    <s v="000024828106"/>
    <n v="6"/>
    <s v="Retrospectief"/>
    <x v="7"/>
    <x v="0"/>
    <n v="0"/>
    <n v="2"/>
    <n v="4"/>
    <n v="0"/>
  </r>
  <r>
    <x v="2"/>
    <x v="0"/>
    <s v="000024828106"/>
    <n v="5"/>
    <s v="Retrospectief"/>
    <x v="8"/>
    <x v="0"/>
    <n v="2"/>
    <n v="6"/>
    <n v="12"/>
    <n v="0"/>
  </r>
  <r>
    <x v="2"/>
    <x v="5"/>
    <s v="000024828106"/>
    <n v="4"/>
    <s v="Retrospectief"/>
    <x v="9"/>
    <x v="0"/>
    <n v="4"/>
    <n v="19"/>
    <n v="18"/>
    <n v="0"/>
  </r>
  <r>
    <x v="2"/>
    <x v="6"/>
    <s v="000024828106"/>
    <n v="3"/>
    <s v="Retrospectief"/>
    <x v="4"/>
    <x v="4"/>
    <n v="0"/>
    <n v="4"/>
    <n v="4"/>
    <n v="0"/>
  </r>
  <r>
    <x v="2"/>
    <x v="10"/>
    <s v="000024828106"/>
    <n v="14"/>
    <s v="Retrospectief"/>
    <x v="9"/>
    <x v="5"/>
    <n v="0"/>
    <n v="2"/>
    <n v="0"/>
    <n v="1"/>
  </r>
  <r>
    <x v="2"/>
    <x v="11"/>
    <s v="000024828106"/>
    <n v="2"/>
    <s v="Retrospectief"/>
    <x v="10"/>
    <x v="4"/>
    <n v="5"/>
    <n v="2"/>
    <n v="5"/>
    <n v="0"/>
  </r>
  <r>
    <x v="2"/>
    <x v="7"/>
    <s v="000024828106"/>
    <n v="12"/>
    <s v="Retrospectief"/>
    <x v="7"/>
    <x v="7"/>
    <n v="0"/>
    <n v="11"/>
    <n v="12"/>
    <n v="2"/>
  </r>
  <r>
    <x v="2"/>
    <x v="12"/>
    <s v="000024828106"/>
    <n v="11"/>
    <s v="Retrospectief"/>
    <x v="7"/>
    <x v="8"/>
    <n v="0"/>
    <n v="3"/>
    <n v="1"/>
    <n v="1"/>
  </r>
  <r>
    <x v="2"/>
    <x v="10"/>
    <s v="000024828106"/>
    <n v="14"/>
    <s v="Retrospectief"/>
    <x v="0"/>
    <x v="7"/>
    <n v="0"/>
    <n v="0"/>
    <n v="1"/>
    <n v="0"/>
  </r>
  <r>
    <x v="2"/>
    <x v="9"/>
    <s v="000024828106"/>
    <n v="1"/>
    <s v="Retrospectief"/>
    <x v="7"/>
    <x v="6"/>
    <n v="1"/>
    <n v="12"/>
    <n v="14"/>
    <n v="6"/>
  </r>
  <r>
    <x v="3"/>
    <x v="1"/>
    <s v="000024828238"/>
    <n v="0"/>
    <s v="Retrospectief"/>
    <x v="11"/>
    <x v="9"/>
    <n v="0"/>
    <n v="14"/>
    <n v="1"/>
    <n v="0"/>
  </r>
  <r>
    <x v="3"/>
    <x v="2"/>
    <s v="000024828238"/>
    <n v="8"/>
    <s v="Retrospectief"/>
    <x v="8"/>
    <x v="4"/>
    <n v="0"/>
    <n v="2"/>
    <n v="2"/>
    <n v="0"/>
  </r>
  <r>
    <x v="3"/>
    <x v="3"/>
    <s v="000024828238"/>
    <n v="7"/>
    <s v="Retrospectief"/>
    <x v="12"/>
    <x v="2"/>
    <n v="0"/>
    <n v="4"/>
    <n v="6"/>
    <n v="0"/>
  </r>
  <r>
    <x v="3"/>
    <x v="4"/>
    <s v="000024828238"/>
    <n v="6"/>
    <s v="Retrospectief"/>
    <x v="0"/>
    <x v="4"/>
    <n v="0"/>
    <n v="0"/>
    <n v="1"/>
    <n v="0"/>
  </r>
  <r>
    <x v="3"/>
    <x v="0"/>
    <s v="000024828238"/>
    <n v="5"/>
    <s v="Retrospectief"/>
    <x v="13"/>
    <x v="0"/>
    <n v="0"/>
    <n v="4"/>
    <n v="2"/>
    <n v="0"/>
  </r>
  <r>
    <x v="3"/>
    <x v="5"/>
    <s v="000024828238"/>
    <n v="4"/>
    <s v="Retrospectief"/>
    <x v="14"/>
    <x v="2"/>
    <n v="2"/>
    <n v="14"/>
    <n v="12"/>
    <n v="2"/>
  </r>
  <r>
    <x v="3"/>
    <x v="7"/>
    <s v="000024828238"/>
    <n v="12"/>
    <s v="Retrospectief"/>
    <x v="15"/>
    <x v="5"/>
    <n v="0"/>
    <n v="7"/>
    <n v="5"/>
    <n v="4"/>
  </r>
  <r>
    <x v="3"/>
    <x v="10"/>
    <s v="000024828238"/>
    <n v="14"/>
    <s v="Retrospectief"/>
    <x v="16"/>
    <x v="4"/>
    <n v="0"/>
    <n v="1"/>
    <n v="1"/>
    <n v="0"/>
  </r>
  <r>
    <x v="3"/>
    <x v="9"/>
    <s v="000024828238"/>
    <n v="1"/>
    <s v="Retrospectief"/>
    <x v="12"/>
    <x v="10"/>
    <n v="2"/>
    <n v="12"/>
    <n v="10"/>
    <n v="5"/>
  </r>
  <r>
    <x v="4"/>
    <x v="8"/>
    <s v="000024828254"/>
    <n v="10"/>
    <s v="Retrospectief"/>
    <x v="14"/>
    <x v="1"/>
    <n v="0"/>
    <n v="1"/>
    <n v="0"/>
    <n v="0"/>
  </r>
  <r>
    <x v="4"/>
    <x v="4"/>
    <s v="000024828254"/>
    <n v="6"/>
    <s v="Retrospectief"/>
    <x v="17"/>
    <x v="1"/>
    <n v="1"/>
    <n v="0"/>
    <n v="0"/>
    <n v="0"/>
  </r>
  <r>
    <x v="4"/>
    <x v="1"/>
    <s v="000024828254"/>
    <n v="0"/>
    <s v="Retrospectief"/>
    <x v="8"/>
    <x v="11"/>
    <n v="5"/>
    <n v="11"/>
    <n v="1"/>
    <n v="0"/>
  </r>
  <r>
    <x v="4"/>
    <x v="2"/>
    <s v="000024828254"/>
    <n v="8"/>
    <s v="Retrospectief"/>
    <x v="0"/>
    <x v="12"/>
    <n v="0"/>
    <n v="0"/>
    <n v="0"/>
    <n v="1"/>
  </r>
  <r>
    <x v="4"/>
    <x v="10"/>
    <s v="000024828254"/>
    <n v="14"/>
    <s v="Retrospectief"/>
    <x v="10"/>
    <x v="9"/>
    <n v="1"/>
    <n v="0"/>
    <n v="1"/>
    <n v="0"/>
  </r>
  <r>
    <x v="4"/>
    <x v="3"/>
    <s v="000024828254"/>
    <n v="7"/>
    <s v="Retrospectief"/>
    <x v="1"/>
    <x v="2"/>
    <n v="0"/>
    <n v="5"/>
    <n v="6"/>
    <n v="1"/>
  </r>
  <r>
    <x v="4"/>
    <x v="0"/>
    <s v="000024828254"/>
    <n v="5"/>
    <s v="Retrospectief"/>
    <x v="6"/>
    <x v="4"/>
    <n v="6"/>
    <n v="4"/>
    <n v="11"/>
    <n v="1"/>
  </r>
  <r>
    <x v="4"/>
    <x v="5"/>
    <s v="000024828254"/>
    <n v="4"/>
    <s v="Retrospectief"/>
    <x v="6"/>
    <x v="9"/>
    <n v="4"/>
    <n v="6"/>
    <n v="6"/>
    <n v="0"/>
  </r>
  <r>
    <x v="4"/>
    <x v="10"/>
    <s v="000024828254"/>
    <n v="14"/>
    <s v="Retrospectief"/>
    <x v="8"/>
    <x v="11"/>
    <n v="0"/>
    <n v="1"/>
    <n v="1"/>
    <n v="0"/>
  </r>
  <r>
    <x v="4"/>
    <x v="7"/>
    <s v="000024828254"/>
    <n v="12"/>
    <s v="Retrospectief"/>
    <x v="10"/>
    <x v="2"/>
    <n v="5"/>
    <n v="3"/>
    <n v="6"/>
    <n v="2"/>
  </r>
  <r>
    <x v="4"/>
    <x v="9"/>
    <s v="000024828254"/>
    <n v="1"/>
    <s v="Retrospectief"/>
    <x v="18"/>
    <x v="7"/>
    <n v="0"/>
    <n v="1"/>
    <n v="2"/>
    <n v="0"/>
  </r>
  <r>
    <x v="0"/>
    <x v="12"/>
    <s v="000032062346"/>
    <n v="11"/>
    <s v="Retrospectief"/>
    <x v="19"/>
    <x v="1"/>
    <n v="1"/>
    <n v="2"/>
    <n v="0"/>
    <n v="0"/>
  </r>
  <r>
    <x v="5"/>
    <x v="1"/>
    <s v="000024828041"/>
    <n v="0"/>
    <s v="Retrospectief"/>
    <x v="2"/>
    <x v="0"/>
    <n v="6"/>
    <n v="47"/>
    <n v="10"/>
    <n v="1"/>
  </r>
  <r>
    <x v="0"/>
    <x v="2"/>
    <s v="000032062346"/>
    <n v="8"/>
    <s v="Retrospectief"/>
    <x v="19"/>
    <x v="0"/>
    <n v="1"/>
    <n v="1"/>
    <n v="4"/>
    <n v="0"/>
  </r>
  <r>
    <x v="0"/>
    <x v="3"/>
    <s v="000032062346"/>
    <n v="7"/>
    <s v="Retrospectief"/>
    <x v="2"/>
    <x v="0"/>
    <n v="5"/>
    <n v="25"/>
    <n v="31"/>
    <n v="1"/>
  </r>
  <r>
    <x v="0"/>
    <x v="4"/>
    <s v="000032062346"/>
    <n v="6"/>
    <s v="Retrospectief"/>
    <x v="18"/>
    <x v="9"/>
    <n v="0"/>
    <n v="4"/>
    <n v="3"/>
    <n v="0"/>
  </r>
  <r>
    <x v="0"/>
    <x v="0"/>
    <s v="000032062346"/>
    <n v="5"/>
    <s v="Retrospectief"/>
    <x v="9"/>
    <x v="0"/>
    <n v="7"/>
    <n v="20"/>
    <n v="30"/>
    <n v="2"/>
  </r>
  <r>
    <x v="0"/>
    <x v="5"/>
    <s v="000032062346"/>
    <n v="4"/>
    <s v="Retrospectief"/>
    <x v="1"/>
    <x v="0"/>
    <n v="8"/>
    <n v="36"/>
    <n v="44"/>
    <n v="3"/>
  </r>
  <r>
    <x v="0"/>
    <x v="6"/>
    <s v="000032062346"/>
    <n v="3"/>
    <s v="Retrospectief"/>
    <x v="6"/>
    <x v="4"/>
    <n v="1"/>
    <n v="2"/>
    <n v="1"/>
    <n v="0"/>
  </r>
  <r>
    <x v="0"/>
    <x v="11"/>
    <s v="000032062346"/>
    <n v="2"/>
    <s v="Retrospectief"/>
    <x v="20"/>
    <x v="4"/>
    <n v="5"/>
    <n v="2"/>
    <n v="7"/>
    <n v="1"/>
  </r>
  <r>
    <x v="0"/>
    <x v="7"/>
    <s v="000032062346"/>
    <n v="12"/>
    <s v="Retrospectief"/>
    <x v="21"/>
    <x v="13"/>
    <n v="0"/>
    <n v="6"/>
    <n v="6"/>
    <n v="3"/>
  </r>
  <r>
    <x v="0"/>
    <x v="8"/>
    <s v="000032062346"/>
    <n v="10"/>
    <s v="Retrospectief"/>
    <x v="14"/>
    <x v="0"/>
    <n v="0"/>
    <n v="3"/>
    <n v="5"/>
    <n v="0"/>
  </r>
  <r>
    <x v="0"/>
    <x v="10"/>
    <s v="000032062346"/>
    <n v="14"/>
    <s v="Retrospectief"/>
    <x v="8"/>
    <x v="9"/>
    <n v="1"/>
    <n v="2"/>
    <n v="1"/>
    <n v="0"/>
  </r>
  <r>
    <x v="0"/>
    <x v="9"/>
    <s v="000032062346"/>
    <n v="1"/>
    <s v="Retrospectief"/>
    <x v="2"/>
    <x v="3"/>
    <n v="4"/>
    <n v="49"/>
    <n v="35"/>
    <n v="14"/>
  </r>
  <r>
    <x v="6"/>
    <x v="1"/>
    <s v="000035493720"/>
    <n v="0"/>
    <s v="Retrospectief"/>
    <x v="22"/>
    <x v="14"/>
    <n v="2"/>
    <n v="26"/>
    <n v="0"/>
    <n v="1"/>
  </r>
  <r>
    <x v="6"/>
    <x v="2"/>
    <s v="000035493720"/>
    <n v="8"/>
    <s v="Retrospectief"/>
    <x v="0"/>
    <x v="3"/>
    <n v="0"/>
    <n v="0"/>
    <n v="1"/>
    <n v="0"/>
  </r>
  <r>
    <x v="6"/>
    <x v="3"/>
    <s v="000035493720"/>
    <n v="7"/>
    <s v="Retrospectief"/>
    <x v="23"/>
    <x v="4"/>
    <n v="0"/>
    <n v="10"/>
    <n v="8"/>
    <n v="0"/>
  </r>
  <r>
    <x v="6"/>
    <x v="4"/>
    <s v="000035493720"/>
    <n v="6"/>
    <s v="Retrospectief"/>
    <x v="24"/>
    <x v="9"/>
    <n v="0"/>
    <n v="1"/>
    <n v="1"/>
    <n v="0"/>
  </r>
  <r>
    <x v="6"/>
    <x v="0"/>
    <s v="000035493720"/>
    <n v="5"/>
    <s v="Retrospectief"/>
    <x v="25"/>
    <x v="6"/>
    <n v="0"/>
    <n v="2"/>
    <n v="4"/>
    <n v="0"/>
  </r>
  <r>
    <x v="6"/>
    <x v="5"/>
    <s v="000035493720"/>
    <n v="4"/>
    <s v="Retrospectief"/>
    <x v="26"/>
    <x v="9"/>
    <n v="0"/>
    <n v="5"/>
    <n v="4"/>
    <n v="0"/>
  </r>
  <r>
    <x v="6"/>
    <x v="10"/>
    <s v="000035493720"/>
    <n v="14"/>
    <s v="Retrospectief"/>
    <x v="0"/>
    <x v="8"/>
    <n v="0"/>
    <n v="0"/>
    <n v="0"/>
    <n v="1"/>
  </r>
  <r>
    <x v="6"/>
    <x v="7"/>
    <s v="000035493720"/>
    <n v="12"/>
    <s v="Retrospectief"/>
    <x v="27"/>
    <x v="2"/>
    <n v="0"/>
    <n v="1"/>
    <n v="2"/>
    <n v="0"/>
  </r>
  <r>
    <x v="6"/>
    <x v="8"/>
    <s v="000035493720"/>
    <n v="10"/>
    <s v="Retrospectief"/>
    <x v="5"/>
    <x v="9"/>
    <n v="0"/>
    <n v="1"/>
    <n v="1"/>
    <n v="0"/>
  </r>
  <r>
    <x v="6"/>
    <x v="9"/>
    <s v="000035493720"/>
    <n v="1"/>
    <s v="Retrospectief"/>
    <x v="28"/>
    <x v="15"/>
    <n v="0"/>
    <n v="6"/>
    <n v="6"/>
    <n v="5"/>
  </r>
  <r>
    <x v="7"/>
    <x v="1"/>
    <s v="000040658449"/>
    <n v="0"/>
    <s v="Retrospectief"/>
    <x v="11"/>
    <x v="1"/>
    <n v="0"/>
    <n v="32"/>
    <n v="0"/>
    <n v="0"/>
  </r>
  <r>
    <x v="7"/>
    <x v="2"/>
    <s v="000040658449"/>
    <n v="8"/>
    <s v="Retrospectief"/>
    <x v="11"/>
    <x v="4"/>
    <n v="0"/>
    <n v="2"/>
    <n v="3"/>
    <n v="0"/>
  </r>
  <r>
    <x v="7"/>
    <x v="3"/>
    <s v="000040658449"/>
    <n v="7"/>
    <s v="Retrospectief"/>
    <x v="11"/>
    <x v="2"/>
    <n v="0"/>
    <n v="12"/>
    <n v="16"/>
    <n v="1"/>
  </r>
  <r>
    <x v="7"/>
    <x v="4"/>
    <s v="000040658449"/>
    <n v="6"/>
    <s v="Retrospectief"/>
    <x v="7"/>
    <x v="7"/>
    <n v="0"/>
    <n v="1"/>
    <n v="1"/>
    <n v="1"/>
  </r>
  <r>
    <x v="7"/>
    <x v="0"/>
    <s v="000040658449"/>
    <n v="5"/>
    <s v="Retrospectief"/>
    <x v="21"/>
    <x v="4"/>
    <n v="0"/>
    <n v="16"/>
    <n v="19"/>
    <n v="0"/>
  </r>
  <r>
    <x v="7"/>
    <x v="5"/>
    <s v="000040658449"/>
    <n v="4"/>
    <s v="Retrospectief"/>
    <x v="11"/>
    <x v="0"/>
    <n v="0"/>
    <n v="17"/>
    <n v="19"/>
    <n v="0"/>
  </r>
  <r>
    <x v="7"/>
    <x v="10"/>
    <s v="000040658449"/>
    <n v="14"/>
    <s v="Retrospectief"/>
    <x v="12"/>
    <x v="2"/>
    <n v="0"/>
    <n v="8"/>
    <n v="6"/>
    <n v="1"/>
  </r>
  <r>
    <x v="7"/>
    <x v="7"/>
    <s v="000040658449"/>
    <n v="12"/>
    <s v="Retrospectief"/>
    <x v="29"/>
    <x v="2"/>
    <n v="0"/>
    <n v="4"/>
    <n v="10"/>
    <n v="0"/>
  </r>
  <r>
    <x v="7"/>
    <x v="10"/>
    <s v="000040658449"/>
    <n v="14"/>
    <s v="Retrospectief"/>
    <x v="0"/>
    <x v="6"/>
    <n v="0"/>
    <n v="0"/>
    <n v="1"/>
    <n v="0"/>
  </r>
  <r>
    <x v="7"/>
    <x v="9"/>
    <s v="000040658449"/>
    <n v="1"/>
    <s v="Retrospectief"/>
    <x v="30"/>
    <x v="2"/>
    <n v="0"/>
    <n v="10"/>
    <n v="9"/>
    <n v="1"/>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r>
    <x v="8"/>
    <x v="13"/>
    <m/>
    <m/>
    <m/>
    <x v="31"/>
    <x v="16"/>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Draaitabel1" cacheId="0" applyNumberFormats="0" applyBorderFormats="0" applyFontFormats="0" applyPatternFormats="0" applyAlignmentFormats="0" applyWidthHeightFormats="1" dataCaption="Gegevens" updatedVersion="8" showMemberPropertyTips="0" useAutoFormatting="1" itemPrintTitles="1" createdVersion="1" indent="0" compact="0" compactData="0" gridDropZones="1">
  <location ref="A19:D102" firstHeaderRow="1" firstDataRow="2" firstDataCol="2"/>
  <pivotFields count="11">
    <pivotField axis="axisRow" compact="0" outline="0" showAll="0" insertBlankRow="1" includeNewItemsInFilter="1" defaultSubtotal="0">
      <items count="9">
        <item x="0"/>
        <item x="5"/>
        <item x="1"/>
        <item x="3"/>
        <item x="2"/>
        <item x="4"/>
        <item x="7"/>
        <item x="6"/>
        <item h="1" x="8"/>
      </items>
    </pivotField>
    <pivotField axis="axisRow" compact="0" outline="0" showAll="0" includeNewItemsInFilter="1" defaultSubtotal="0">
      <items count="14">
        <item x="0"/>
        <item x="1"/>
        <item x="6"/>
        <item x="5"/>
        <item x="8"/>
        <item x="9"/>
        <item x="12"/>
        <item x="4"/>
        <item x="7"/>
        <item x="10"/>
        <item x="11"/>
        <item x="2"/>
        <item x="3"/>
        <item x="13"/>
      </items>
    </pivotField>
    <pivotField compact="0" outline="0" showAll="0" includeNewItemsInFilter="1"/>
    <pivotField compact="0" outline="0" showAll="0" includeNewItemsInFilter="1"/>
    <pivotField compact="0" outline="0" showAll="0" includeNewItemsInFilter="1"/>
    <pivotField dataField="1" compact="0" outline="0" showAll="0" includeNewItemsInFilter="1" defaultSubtotal="0">
      <items count="32">
        <item x="0"/>
        <item x="17"/>
        <item x="10"/>
        <item x="20"/>
        <item x="19"/>
        <item x="6"/>
        <item x="8"/>
        <item x="5"/>
        <item x="9"/>
        <item x="4"/>
        <item x="1"/>
        <item x="7"/>
        <item x="2"/>
        <item x="18"/>
        <item x="3"/>
        <item x="12"/>
        <item x="14"/>
        <item x="21"/>
        <item x="30"/>
        <item x="11"/>
        <item x="15"/>
        <item x="29"/>
        <item x="13"/>
        <item x="16"/>
        <item x="26"/>
        <item x="25"/>
        <item x="22"/>
        <item x="28"/>
        <item x="23"/>
        <item x="27"/>
        <item x="24"/>
        <item x="31"/>
      </items>
    </pivotField>
    <pivotField dataField="1" compact="0" outline="0" showAll="0" includeNewItemsInFilter="1" defaultSubtotal="0">
      <items count="17">
        <item x="1"/>
        <item x="11"/>
        <item x="9"/>
        <item x="4"/>
        <item x="0"/>
        <item x="2"/>
        <item x="7"/>
        <item x="6"/>
        <item x="3"/>
        <item x="10"/>
        <item x="5"/>
        <item x="13"/>
        <item x="14"/>
        <item x="12"/>
        <item x="15"/>
        <item x="8"/>
        <item x="16"/>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s>
  <rowFields count="2">
    <field x="0"/>
    <field x="1"/>
  </rowFields>
  <rowItems count="82">
    <i>
      <x/>
      <x/>
    </i>
    <i r="1">
      <x v="2"/>
    </i>
    <i r="1">
      <x v="3"/>
    </i>
    <i r="1">
      <x v="4"/>
    </i>
    <i r="1">
      <x v="5"/>
    </i>
    <i r="1">
      <x v="6"/>
    </i>
    <i r="1">
      <x v="7"/>
    </i>
    <i r="1">
      <x v="8"/>
    </i>
    <i r="1">
      <x v="9"/>
    </i>
    <i r="1">
      <x v="10"/>
    </i>
    <i r="1">
      <x v="11"/>
    </i>
    <i r="1">
      <x v="12"/>
    </i>
    <i t="blank">
      <x/>
    </i>
    <i>
      <x v="1"/>
      <x v="1"/>
    </i>
    <i t="blank">
      <x v="1"/>
    </i>
    <i>
      <x v="2"/>
      <x/>
    </i>
    <i r="1">
      <x v="1"/>
    </i>
    <i r="1">
      <x v="2"/>
    </i>
    <i r="1">
      <x v="3"/>
    </i>
    <i r="1">
      <x v="4"/>
    </i>
    <i r="1">
      <x v="5"/>
    </i>
    <i r="1">
      <x v="7"/>
    </i>
    <i r="1">
      <x v="8"/>
    </i>
    <i r="1">
      <x v="11"/>
    </i>
    <i r="1">
      <x v="12"/>
    </i>
    <i t="blank">
      <x v="2"/>
    </i>
    <i>
      <x v="3"/>
      <x/>
    </i>
    <i r="1">
      <x v="1"/>
    </i>
    <i r="1">
      <x v="3"/>
    </i>
    <i r="1">
      <x v="5"/>
    </i>
    <i r="1">
      <x v="7"/>
    </i>
    <i r="1">
      <x v="8"/>
    </i>
    <i r="1">
      <x v="9"/>
    </i>
    <i r="1">
      <x v="11"/>
    </i>
    <i r="1">
      <x v="12"/>
    </i>
    <i t="blank">
      <x v="3"/>
    </i>
    <i>
      <x v="4"/>
      <x/>
    </i>
    <i r="1">
      <x v="1"/>
    </i>
    <i r="1">
      <x v="2"/>
    </i>
    <i r="1">
      <x v="3"/>
    </i>
    <i r="1">
      <x v="5"/>
    </i>
    <i r="1">
      <x v="6"/>
    </i>
    <i r="1">
      <x v="7"/>
    </i>
    <i r="1">
      <x v="8"/>
    </i>
    <i r="1">
      <x v="9"/>
    </i>
    <i r="1">
      <x v="10"/>
    </i>
    <i r="1">
      <x v="11"/>
    </i>
    <i r="1">
      <x v="12"/>
    </i>
    <i t="blank">
      <x v="4"/>
    </i>
    <i>
      <x v="5"/>
      <x/>
    </i>
    <i r="1">
      <x v="1"/>
    </i>
    <i r="1">
      <x v="3"/>
    </i>
    <i r="1">
      <x v="4"/>
    </i>
    <i r="1">
      <x v="5"/>
    </i>
    <i r="1">
      <x v="7"/>
    </i>
    <i r="1">
      <x v="8"/>
    </i>
    <i r="1">
      <x v="9"/>
    </i>
    <i r="1">
      <x v="11"/>
    </i>
    <i r="1">
      <x v="12"/>
    </i>
    <i t="blank">
      <x v="5"/>
    </i>
    <i>
      <x v="6"/>
      <x/>
    </i>
    <i r="1">
      <x v="1"/>
    </i>
    <i r="1">
      <x v="3"/>
    </i>
    <i r="1">
      <x v="5"/>
    </i>
    <i r="1">
      <x v="7"/>
    </i>
    <i r="1">
      <x v="8"/>
    </i>
    <i r="1">
      <x v="9"/>
    </i>
    <i r="1">
      <x v="11"/>
    </i>
    <i r="1">
      <x v="12"/>
    </i>
    <i t="blank">
      <x v="6"/>
    </i>
    <i>
      <x v="7"/>
      <x/>
    </i>
    <i r="1">
      <x v="1"/>
    </i>
    <i r="1">
      <x v="3"/>
    </i>
    <i r="1">
      <x v="4"/>
    </i>
    <i r="1">
      <x v="5"/>
    </i>
    <i r="1">
      <x v="7"/>
    </i>
    <i r="1">
      <x v="8"/>
    </i>
    <i r="1">
      <x v="9"/>
    </i>
    <i r="1">
      <x v="11"/>
    </i>
    <i r="1">
      <x v="12"/>
    </i>
    <i t="blank">
      <x v="7"/>
    </i>
    <i t="grand">
      <x/>
    </i>
  </rowItems>
  <colFields count="1">
    <field x="-2"/>
  </colFields>
  <colItems count="2">
    <i>
      <x/>
    </i>
    <i i="1">
      <x v="1"/>
    </i>
  </colItems>
  <dataFields count="2">
    <dataField name="Aanmeldwachttijd ((weken)" fld="5" subtotal="max" baseField="1" baseItem="0"/>
    <dataField name="Behandelwachttijd (weken)" fld="6" subtotal="max" baseField="1" baseItem="0"/>
  </dataFields>
  <formats count="4">
    <format dxfId="3">
      <pivotArea field="0" type="button" dataOnly="0" labelOnly="1" outline="0" axis="axisRow" fieldPosition="0"/>
    </format>
    <format dxfId="2">
      <pivotArea field="1" type="button" dataOnly="0" labelOnly="1" outline="0" axis="axisRow" fieldPosition="1"/>
    </format>
    <format dxfId="1">
      <pivotArea field="5" type="button" dataOnly="0" labelOnly="1" outline="0"/>
    </format>
    <format dxfId="0">
      <pivotArea field="6" type="button" dataOnly="0" labelOnly="1" outline="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102"/>
  <sheetViews>
    <sheetView showGridLines="0" tabSelected="1" workbookViewId="0">
      <selection activeCell="E14" sqref="E14"/>
    </sheetView>
  </sheetViews>
  <sheetFormatPr defaultRowHeight="12.75" x14ac:dyDescent="0.2"/>
  <cols>
    <col min="1" max="1" width="25" customWidth="1"/>
    <col min="2" max="2" width="51.5703125" bestFit="1" customWidth="1"/>
    <col min="3" max="3" width="23.5703125" bestFit="1" customWidth="1"/>
    <col min="4" max="4" width="23.42578125" bestFit="1" customWidth="1"/>
    <col min="5" max="34" width="33.28515625" bestFit="1" customWidth="1"/>
    <col min="35" max="35" width="9.28515625" bestFit="1" customWidth="1"/>
  </cols>
  <sheetData>
    <row r="1" spans="1:1" ht="18.75" x14ac:dyDescent="0.2">
      <c r="A1" s="15"/>
    </row>
    <row r="2" spans="1:1" ht="15" x14ac:dyDescent="0.2">
      <c r="A2" s="16"/>
    </row>
    <row r="3" spans="1:1" ht="15.75" x14ac:dyDescent="0.2">
      <c r="A3" s="17"/>
    </row>
    <row r="4" spans="1:1" ht="15.75" x14ac:dyDescent="0.2">
      <c r="A4" s="17"/>
    </row>
    <row r="5" spans="1:1" ht="15" x14ac:dyDescent="0.2">
      <c r="A5" s="18"/>
    </row>
    <row r="6" spans="1:1" ht="15" x14ac:dyDescent="0.2">
      <c r="A6" s="16"/>
    </row>
    <row r="7" spans="1:1" ht="15" x14ac:dyDescent="0.2">
      <c r="A7" s="18"/>
    </row>
    <row r="8" spans="1:1" ht="15" x14ac:dyDescent="0.2">
      <c r="A8" s="16"/>
    </row>
    <row r="9" spans="1:1" ht="15" x14ac:dyDescent="0.2">
      <c r="A9" s="16"/>
    </row>
    <row r="10" spans="1:1" ht="18.75" x14ac:dyDescent="0.2">
      <c r="A10" s="15"/>
    </row>
    <row r="11" spans="1:1" ht="15" x14ac:dyDescent="0.2">
      <c r="A11" s="16"/>
    </row>
    <row r="12" spans="1:1" ht="15.75" x14ac:dyDescent="0.2">
      <c r="A12" s="17"/>
    </row>
    <row r="13" spans="1:1" ht="15.75" x14ac:dyDescent="0.2">
      <c r="A13" s="17"/>
    </row>
    <row r="14" spans="1:1" ht="15" x14ac:dyDescent="0.2">
      <c r="A14" s="18"/>
    </row>
    <row r="15" spans="1:1" ht="15" x14ac:dyDescent="0.2">
      <c r="A15" s="16"/>
    </row>
    <row r="16" spans="1:1" ht="15" x14ac:dyDescent="0.2">
      <c r="A16" s="18"/>
    </row>
    <row r="17" spans="1:10" ht="15" x14ac:dyDescent="0.2">
      <c r="A17" s="16"/>
    </row>
    <row r="18" spans="1:10" ht="15" x14ac:dyDescent="0.2">
      <c r="A18" s="16"/>
    </row>
    <row r="19" spans="1:10" x14ac:dyDescent="0.2">
      <c r="A19" s="2"/>
      <c r="B19" s="3"/>
      <c r="C19" s="6" t="s">
        <v>29</v>
      </c>
      <c r="D19" s="4"/>
    </row>
    <row r="20" spans="1:10" s="11" customFormat="1" ht="42.75" customHeight="1" x14ac:dyDescent="0.2">
      <c r="A20" s="10" t="s">
        <v>26</v>
      </c>
      <c r="B20" s="10" t="s">
        <v>27</v>
      </c>
      <c r="C20" s="2" t="s">
        <v>30</v>
      </c>
      <c r="D20" s="12" t="s">
        <v>31</v>
      </c>
      <c r="E20"/>
      <c r="F20"/>
      <c r="G20"/>
      <c r="H20"/>
      <c r="I20"/>
      <c r="J20"/>
    </row>
    <row r="21" spans="1:10" x14ac:dyDescent="0.2">
      <c r="A21" s="2" t="s">
        <v>24</v>
      </c>
      <c r="B21" s="2" t="s">
        <v>8</v>
      </c>
      <c r="C21" s="2">
        <v>10</v>
      </c>
      <c r="D21" s="12">
        <v>4</v>
      </c>
    </row>
    <row r="22" spans="1:10" x14ac:dyDescent="0.2">
      <c r="A22" s="5"/>
      <c r="B22" s="7" t="s">
        <v>6</v>
      </c>
      <c r="C22" s="7">
        <v>7</v>
      </c>
      <c r="D22" s="13">
        <v>3</v>
      </c>
    </row>
    <row r="23" spans="1:10" x14ac:dyDescent="0.2">
      <c r="A23" s="5"/>
      <c r="B23" s="7" t="s">
        <v>7</v>
      </c>
      <c r="C23" s="7">
        <v>12</v>
      </c>
      <c r="D23" s="13">
        <v>4</v>
      </c>
    </row>
    <row r="24" spans="1:10" x14ac:dyDescent="0.2">
      <c r="A24" s="5"/>
      <c r="B24" s="7" t="s">
        <v>17</v>
      </c>
      <c r="C24" s="7">
        <v>18</v>
      </c>
      <c r="D24" s="13">
        <v>4</v>
      </c>
    </row>
    <row r="25" spans="1:10" x14ac:dyDescent="0.2">
      <c r="A25" s="5"/>
      <c r="B25" s="7" t="s">
        <v>11</v>
      </c>
      <c r="C25" s="7">
        <v>14</v>
      </c>
      <c r="D25" s="13">
        <v>8</v>
      </c>
    </row>
    <row r="26" spans="1:10" x14ac:dyDescent="0.2">
      <c r="A26" s="5"/>
      <c r="B26" s="7" t="s">
        <v>18</v>
      </c>
      <c r="C26" s="7">
        <v>5</v>
      </c>
      <c r="D26" s="13">
        <v>0</v>
      </c>
    </row>
    <row r="27" spans="1:10" x14ac:dyDescent="0.2">
      <c r="A27" s="5"/>
      <c r="B27" s="7" t="s">
        <v>13</v>
      </c>
      <c r="C27" s="7">
        <v>15</v>
      </c>
      <c r="D27" s="13">
        <v>2</v>
      </c>
    </row>
    <row r="28" spans="1:10" x14ac:dyDescent="0.2">
      <c r="A28" s="5"/>
      <c r="B28" s="7" t="s">
        <v>9</v>
      </c>
      <c r="C28" s="7">
        <v>19</v>
      </c>
      <c r="D28" s="13">
        <v>11</v>
      </c>
    </row>
    <row r="29" spans="1:10" x14ac:dyDescent="0.2">
      <c r="A29" s="5"/>
      <c r="B29" s="7" t="s">
        <v>10</v>
      </c>
      <c r="C29" s="7">
        <v>8</v>
      </c>
      <c r="D29" s="13">
        <v>2</v>
      </c>
    </row>
    <row r="30" spans="1:10" x14ac:dyDescent="0.2">
      <c r="A30" s="5"/>
      <c r="B30" s="7" t="s">
        <v>12</v>
      </c>
      <c r="C30" s="7">
        <v>4</v>
      </c>
      <c r="D30" s="13">
        <v>3</v>
      </c>
    </row>
    <row r="31" spans="1:10" x14ac:dyDescent="0.2">
      <c r="A31" s="5"/>
      <c r="B31" s="7" t="s">
        <v>15</v>
      </c>
      <c r="C31" s="7">
        <v>5</v>
      </c>
      <c r="D31" s="13">
        <v>4</v>
      </c>
    </row>
    <row r="32" spans="1:10" x14ac:dyDescent="0.2">
      <c r="A32" s="5"/>
      <c r="B32" s="7" t="s">
        <v>14</v>
      </c>
      <c r="C32" s="7">
        <v>14</v>
      </c>
      <c r="D32" s="13">
        <v>4</v>
      </c>
    </row>
    <row r="33" spans="1:4" x14ac:dyDescent="0.2">
      <c r="A33" s="2"/>
      <c r="B33" s="3"/>
      <c r="C33" s="2"/>
      <c r="D33" s="12"/>
    </row>
    <row r="34" spans="1:4" x14ac:dyDescent="0.2">
      <c r="A34" s="2" t="s">
        <v>25</v>
      </c>
      <c r="B34" s="2" t="s">
        <v>5</v>
      </c>
      <c r="C34" s="2">
        <v>14</v>
      </c>
      <c r="D34" s="12">
        <v>4</v>
      </c>
    </row>
    <row r="35" spans="1:4" x14ac:dyDescent="0.2">
      <c r="A35" s="2"/>
      <c r="B35" s="3"/>
      <c r="C35" s="2"/>
      <c r="D35" s="12"/>
    </row>
    <row r="36" spans="1:4" x14ac:dyDescent="0.2">
      <c r="A36" s="2" t="s">
        <v>21</v>
      </c>
      <c r="B36" s="2" t="s">
        <v>8</v>
      </c>
      <c r="C36" s="2">
        <v>11</v>
      </c>
      <c r="D36" s="12">
        <v>3</v>
      </c>
    </row>
    <row r="37" spans="1:4" x14ac:dyDescent="0.2">
      <c r="A37" s="5"/>
      <c r="B37" s="7" t="s">
        <v>5</v>
      </c>
      <c r="C37" s="7">
        <v>12</v>
      </c>
      <c r="D37" s="13">
        <v>0</v>
      </c>
    </row>
    <row r="38" spans="1:4" x14ac:dyDescent="0.2">
      <c r="A38" s="5"/>
      <c r="B38" s="7" t="s">
        <v>6</v>
      </c>
      <c r="C38" s="7">
        <v>0</v>
      </c>
      <c r="D38" s="13">
        <v>3</v>
      </c>
    </row>
    <row r="39" spans="1:4" x14ac:dyDescent="0.2">
      <c r="A39" s="5"/>
      <c r="B39" s="7" t="s">
        <v>7</v>
      </c>
      <c r="C39" s="7">
        <v>9</v>
      </c>
      <c r="D39" s="13">
        <v>4</v>
      </c>
    </row>
    <row r="40" spans="1:4" x14ac:dyDescent="0.2">
      <c r="A40" s="5"/>
      <c r="B40" s="7" t="s">
        <v>17</v>
      </c>
      <c r="C40" s="7">
        <v>7</v>
      </c>
      <c r="D40" s="13">
        <v>4</v>
      </c>
    </row>
    <row r="41" spans="1:4" x14ac:dyDescent="0.2">
      <c r="A41" s="5"/>
      <c r="B41" s="7" t="s">
        <v>11</v>
      </c>
      <c r="C41" s="7">
        <v>7</v>
      </c>
      <c r="D41" s="13">
        <v>7</v>
      </c>
    </row>
    <row r="42" spans="1:4" x14ac:dyDescent="0.2">
      <c r="A42" s="5"/>
      <c r="B42" s="7" t="s">
        <v>13</v>
      </c>
      <c r="C42" s="7">
        <v>16</v>
      </c>
      <c r="D42" s="13">
        <v>4</v>
      </c>
    </row>
    <row r="43" spans="1:4" x14ac:dyDescent="0.2">
      <c r="A43" s="5"/>
      <c r="B43" s="7" t="s">
        <v>9</v>
      </c>
      <c r="C43" s="7">
        <v>7</v>
      </c>
      <c r="D43" s="13">
        <v>10</v>
      </c>
    </row>
    <row r="44" spans="1:4" x14ac:dyDescent="0.2">
      <c r="A44" s="5"/>
      <c r="B44" s="7" t="s">
        <v>15</v>
      </c>
      <c r="C44" s="7">
        <v>0</v>
      </c>
      <c r="D44" s="13">
        <v>5</v>
      </c>
    </row>
    <row r="45" spans="1:4" x14ac:dyDescent="0.2">
      <c r="A45" s="5"/>
      <c r="B45" s="7" t="s">
        <v>14</v>
      </c>
      <c r="C45" s="7">
        <v>14</v>
      </c>
      <c r="D45" s="13">
        <v>8</v>
      </c>
    </row>
    <row r="46" spans="1:4" x14ac:dyDescent="0.2">
      <c r="A46" s="2"/>
      <c r="B46" s="3"/>
      <c r="C46" s="2"/>
      <c r="D46" s="12"/>
    </row>
    <row r="47" spans="1:4" x14ac:dyDescent="0.2">
      <c r="A47" s="2" t="s">
        <v>22</v>
      </c>
      <c r="B47" s="2" t="s">
        <v>8</v>
      </c>
      <c r="C47" s="2">
        <v>24</v>
      </c>
      <c r="D47" s="12">
        <v>4</v>
      </c>
    </row>
    <row r="48" spans="1:4" x14ac:dyDescent="0.2">
      <c r="A48" s="5"/>
      <c r="B48" s="7" t="s">
        <v>5</v>
      </c>
      <c r="C48" s="7">
        <v>21</v>
      </c>
      <c r="D48" s="13">
        <v>2</v>
      </c>
    </row>
    <row r="49" spans="1:4" x14ac:dyDescent="0.2">
      <c r="A49" s="5"/>
      <c r="B49" s="7" t="s">
        <v>7</v>
      </c>
      <c r="C49" s="7">
        <v>18</v>
      </c>
      <c r="D49" s="13">
        <v>5</v>
      </c>
    </row>
    <row r="50" spans="1:4" x14ac:dyDescent="0.2">
      <c r="A50" s="5"/>
      <c r="B50" s="7" t="s">
        <v>11</v>
      </c>
      <c r="C50" s="7">
        <v>17</v>
      </c>
      <c r="D50" s="13">
        <v>9</v>
      </c>
    </row>
    <row r="51" spans="1:4" x14ac:dyDescent="0.2">
      <c r="A51" s="5"/>
      <c r="B51" s="7" t="s">
        <v>13</v>
      </c>
      <c r="C51" s="7">
        <v>0</v>
      </c>
      <c r="D51" s="13">
        <v>3</v>
      </c>
    </row>
    <row r="52" spans="1:4" x14ac:dyDescent="0.2">
      <c r="A52" s="5"/>
      <c r="B52" s="7" t="s">
        <v>9</v>
      </c>
      <c r="C52" s="7">
        <v>22</v>
      </c>
      <c r="D52" s="13">
        <v>10</v>
      </c>
    </row>
    <row r="53" spans="1:4" x14ac:dyDescent="0.2">
      <c r="A53" s="5"/>
      <c r="B53" s="7" t="s">
        <v>10</v>
      </c>
      <c r="C53" s="7">
        <v>25</v>
      </c>
      <c r="D53" s="13">
        <v>3</v>
      </c>
    </row>
    <row r="54" spans="1:4" x14ac:dyDescent="0.2">
      <c r="A54" s="5"/>
      <c r="B54" s="7" t="s">
        <v>15</v>
      </c>
      <c r="C54" s="7">
        <v>8</v>
      </c>
      <c r="D54" s="13">
        <v>3</v>
      </c>
    </row>
    <row r="55" spans="1:4" x14ac:dyDescent="0.2">
      <c r="A55" s="5"/>
      <c r="B55" s="7" t="s">
        <v>14</v>
      </c>
      <c r="C55" s="7">
        <v>17</v>
      </c>
      <c r="D55" s="13">
        <v>5</v>
      </c>
    </row>
    <row r="56" spans="1:4" x14ac:dyDescent="0.2">
      <c r="A56" s="2"/>
      <c r="B56" s="3"/>
      <c r="C56" s="2"/>
      <c r="D56" s="12"/>
    </row>
    <row r="57" spans="1:4" x14ac:dyDescent="0.2">
      <c r="A57" s="2" t="s">
        <v>23</v>
      </c>
      <c r="B57" s="2" t="s">
        <v>8</v>
      </c>
      <c r="C57" s="2">
        <v>8</v>
      </c>
      <c r="D57" s="12">
        <v>4</v>
      </c>
    </row>
    <row r="58" spans="1:4" x14ac:dyDescent="0.2">
      <c r="A58" s="5"/>
      <c r="B58" s="7" t="s">
        <v>5</v>
      </c>
      <c r="C58" s="7">
        <v>11</v>
      </c>
      <c r="D58" s="13">
        <v>5</v>
      </c>
    </row>
    <row r="59" spans="1:4" x14ac:dyDescent="0.2">
      <c r="A59" s="5"/>
      <c r="B59" s="7" t="s">
        <v>6</v>
      </c>
      <c r="C59" s="7">
        <v>11</v>
      </c>
      <c r="D59" s="13">
        <v>3</v>
      </c>
    </row>
    <row r="60" spans="1:4" x14ac:dyDescent="0.2">
      <c r="A60" s="5"/>
      <c r="B60" s="7" t="s">
        <v>7</v>
      </c>
      <c r="C60" s="7">
        <v>10</v>
      </c>
      <c r="D60" s="13">
        <v>4</v>
      </c>
    </row>
    <row r="61" spans="1:4" x14ac:dyDescent="0.2">
      <c r="A61" s="5"/>
      <c r="B61" s="7" t="s">
        <v>11</v>
      </c>
      <c r="C61" s="7">
        <v>13</v>
      </c>
      <c r="D61" s="13">
        <v>7</v>
      </c>
    </row>
    <row r="62" spans="1:4" x14ac:dyDescent="0.2">
      <c r="A62" s="5"/>
      <c r="B62" s="7" t="s">
        <v>18</v>
      </c>
      <c r="C62" s="7">
        <v>13</v>
      </c>
      <c r="D62" s="13">
        <v>19</v>
      </c>
    </row>
    <row r="63" spans="1:4" x14ac:dyDescent="0.2">
      <c r="A63" s="5"/>
      <c r="B63" s="7" t="s">
        <v>13</v>
      </c>
      <c r="C63" s="7">
        <v>13</v>
      </c>
      <c r="D63" s="13">
        <v>4</v>
      </c>
    </row>
    <row r="64" spans="1:4" x14ac:dyDescent="0.2">
      <c r="A64" s="5"/>
      <c r="B64" s="7" t="s">
        <v>9</v>
      </c>
      <c r="C64" s="7">
        <v>13</v>
      </c>
      <c r="D64" s="13">
        <v>6</v>
      </c>
    </row>
    <row r="65" spans="1:4" x14ac:dyDescent="0.2">
      <c r="A65" s="5"/>
      <c r="B65" s="7" t="s">
        <v>10</v>
      </c>
      <c r="C65" s="7">
        <v>10</v>
      </c>
      <c r="D65" s="13">
        <v>10</v>
      </c>
    </row>
    <row r="66" spans="1:4" x14ac:dyDescent="0.2">
      <c r="A66" s="5"/>
      <c r="B66" s="7" t="s">
        <v>12</v>
      </c>
      <c r="C66" s="7">
        <v>3</v>
      </c>
      <c r="D66" s="13">
        <v>3</v>
      </c>
    </row>
    <row r="67" spans="1:4" x14ac:dyDescent="0.2">
      <c r="A67" s="5"/>
      <c r="B67" s="7" t="s">
        <v>15</v>
      </c>
      <c r="C67" s="7">
        <v>0</v>
      </c>
      <c r="D67" s="13">
        <v>4</v>
      </c>
    </row>
    <row r="68" spans="1:4" x14ac:dyDescent="0.2">
      <c r="A68" s="5"/>
      <c r="B68" s="7" t="s">
        <v>14</v>
      </c>
      <c r="C68" s="7">
        <v>9</v>
      </c>
      <c r="D68" s="13">
        <v>6</v>
      </c>
    </row>
    <row r="69" spans="1:4" x14ac:dyDescent="0.2">
      <c r="A69" s="2"/>
      <c r="B69" s="3"/>
      <c r="C69" s="2"/>
      <c r="D69" s="12"/>
    </row>
    <row r="70" spans="1:4" x14ac:dyDescent="0.2">
      <c r="A70" s="2" t="s">
        <v>4</v>
      </c>
      <c r="B70" s="2" t="s">
        <v>8</v>
      </c>
      <c r="C70" s="2">
        <v>7</v>
      </c>
      <c r="D70" s="12">
        <v>3</v>
      </c>
    </row>
    <row r="71" spans="1:4" x14ac:dyDescent="0.2">
      <c r="A71" s="5"/>
      <c r="B71" s="7" t="s">
        <v>5</v>
      </c>
      <c r="C71" s="7">
        <v>8</v>
      </c>
      <c r="D71" s="13">
        <v>1</v>
      </c>
    </row>
    <row r="72" spans="1:4" x14ac:dyDescent="0.2">
      <c r="A72" s="5"/>
      <c r="B72" s="7" t="s">
        <v>7</v>
      </c>
      <c r="C72" s="7">
        <v>7</v>
      </c>
      <c r="D72" s="13">
        <v>2</v>
      </c>
    </row>
    <row r="73" spans="1:4" x14ac:dyDescent="0.2">
      <c r="A73" s="5"/>
      <c r="B73" s="7" t="s">
        <v>17</v>
      </c>
      <c r="C73" s="7">
        <v>18</v>
      </c>
      <c r="D73" s="13">
        <v>0</v>
      </c>
    </row>
    <row r="74" spans="1:4" x14ac:dyDescent="0.2">
      <c r="A74" s="5"/>
      <c r="B74" s="7" t="s">
        <v>11</v>
      </c>
      <c r="C74" s="7">
        <v>15</v>
      </c>
      <c r="D74" s="13">
        <v>6</v>
      </c>
    </row>
    <row r="75" spans="1:4" x14ac:dyDescent="0.2">
      <c r="A75" s="5"/>
      <c r="B75" s="7" t="s">
        <v>13</v>
      </c>
      <c r="C75" s="7">
        <v>2</v>
      </c>
      <c r="D75" s="13">
        <v>0</v>
      </c>
    </row>
    <row r="76" spans="1:4" x14ac:dyDescent="0.2">
      <c r="A76" s="5"/>
      <c r="B76" s="7" t="s">
        <v>9</v>
      </c>
      <c r="C76" s="7">
        <v>3</v>
      </c>
      <c r="D76" s="13">
        <v>5</v>
      </c>
    </row>
    <row r="77" spans="1:4" x14ac:dyDescent="0.2">
      <c r="A77" s="5"/>
      <c r="B77" s="7" t="s">
        <v>10</v>
      </c>
      <c r="C77" s="7">
        <v>8</v>
      </c>
      <c r="D77" s="13">
        <v>2</v>
      </c>
    </row>
    <row r="78" spans="1:4" x14ac:dyDescent="0.2">
      <c r="A78" s="5"/>
      <c r="B78" s="7" t="s">
        <v>15</v>
      </c>
      <c r="C78" s="7">
        <v>0</v>
      </c>
      <c r="D78" s="13">
        <v>14</v>
      </c>
    </row>
    <row r="79" spans="1:4" x14ac:dyDescent="0.2">
      <c r="A79" s="5"/>
      <c r="B79" s="7" t="s">
        <v>14</v>
      </c>
      <c r="C79" s="7">
        <v>12</v>
      </c>
      <c r="D79" s="13">
        <v>5</v>
      </c>
    </row>
    <row r="80" spans="1:4" x14ac:dyDescent="0.2">
      <c r="A80" s="2"/>
      <c r="B80" s="3"/>
      <c r="C80" s="2"/>
      <c r="D80" s="12"/>
    </row>
    <row r="81" spans="1:4" x14ac:dyDescent="0.2">
      <c r="A81" s="2" t="s">
        <v>2</v>
      </c>
      <c r="B81" s="2" t="s">
        <v>8</v>
      </c>
      <c r="C81" s="2">
        <v>19</v>
      </c>
      <c r="D81" s="12">
        <v>3</v>
      </c>
    </row>
    <row r="82" spans="1:4" x14ac:dyDescent="0.2">
      <c r="A82" s="5"/>
      <c r="B82" s="7" t="s">
        <v>5</v>
      </c>
      <c r="C82" s="7">
        <v>21</v>
      </c>
      <c r="D82" s="13">
        <v>0</v>
      </c>
    </row>
    <row r="83" spans="1:4" x14ac:dyDescent="0.2">
      <c r="A83" s="5"/>
      <c r="B83" s="7" t="s">
        <v>7</v>
      </c>
      <c r="C83" s="7">
        <v>21</v>
      </c>
      <c r="D83" s="13">
        <v>4</v>
      </c>
    </row>
    <row r="84" spans="1:4" x14ac:dyDescent="0.2">
      <c r="A84" s="5"/>
      <c r="B84" s="7" t="s">
        <v>11</v>
      </c>
      <c r="C84" s="7">
        <v>20</v>
      </c>
      <c r="D84" s="13">
        <v>5</v>
      </c>
    </row>
    <row r="85" spans="1:4" x14ac:dyDescent="0.2">
      <c r="A85" s="5"/>
      <c r="B85" s="7" t="s">
        <v>13</v>
      </c>
      <c r="C85" s="7">
        <v>13</v>
      </c>
      <c r="D85" s="13">
        <v>6</v>
      </c>
    </row>
    <row r="86" spans="1:4" x14ac:dyDescent="0.2">
      <c r="A86" s="5"/>
      <c r="B86" s="7" t="s">
        <v>9</v>
      </c>
      <c r="C86" s="7">
        <v>23</v>
      </c>
      <c r="D86" s="13">
        <v>5</v>
      </c>
    </row>
    <row r="87" spans="1:4" x14ac:dyDescent="0.2">
      <c r="A87" s="5"/>
      <c r="B87" s="7" t="s">
        <v>10</v>
      </c>
      <c r="C87" s="7">
        <v>17</v>
      </c>
      <c r="D87" s="13">
        <v>7</v>
      </c>
    </row>
    <row r="88" spans="1:4" x14ac:dyDescent="0.2">
      <c r="A88" s="5"/>
      <c r="B88" s="7" t="s">
        <v>15</v>
      </c>
      <c r="C88" s="7">
        <v>21</v>
      </c>
      <c r="D88" s="13">
        <v>3</v>
      </c>
    </row>
    <row r="89" spans="1:4" x14ac:dyDescent="0.2">
      <c r="A89" s="5"/>
      <c r="B89" s="7" t="s">
        <v>14</v>
      </c>
      <c r="C89" s="7">
        <v>21</v>
      </c>
      <c r="D89" s="13">
        <v>5</v>
      </c>
    </row>
    <row r="90" spans="1:4" x14ac:dyDescent="0.2">
      <c r="A90" s="2"/>
      <c r="B90" s="3"/>
      <c r="C90" s="2"/>
      <c r="D90" s="12"/>
    </row>
    <row r="91" spans="1:4" x14ac:dyDescent="0.2">
      <c r="A91" s="2" t="s">
        <v>3</v>
      </c>
      <c r="B91" s="2" t="s">
        <v>8</v>
      </c>
      <c r="C91" s="2">
        <v>31</v>
      </c>
      <c r="D91" s="12">
        <v>7</v>
      </c>
    </row>
    <row r="92" spans="1:4" x14ac:dyDescent="0.2">
      <c r="A92" s="5"/>
      <c r="B92" s="7" t="s">
        <v>5</v>
      </c>
      <c r="C92" s="7">
        <v>32</v>
      </c>
      <c r="D92" s="13">
        <v>12</v>
      </c>
    </row>
    <row r="93" spans="1:4" x14ac:dyDescent="0.2">
      <c r="A93" s="5"/>
      <c r="B93" s="7" t="s">
        <v>7</v>
      </c>
      <c r="C93" s="7">
        <v>29</v>
      </c>
      <c r="D93" s="13">
        <v>2</v>
      </c>
    </row>
    <row r="94" spans="1:4" x14ac:dyDescent="0.2">
      <c r="A94" s="5"/>
      <c r="B94" s="7" t="s">
        <v>17</v>
      </c>
      <c r="C94" s="7">
        <v>9</v>
      </c>
      <c r="D94" s="13">
        <v>2</v>
      </c>
    </row>
    <row r="95" spans="1:4" x14ac:dyDescent="0.2">
      <c r="A95" s="5"/>
      <c r="B95" s="7" t="s">
        <v>11</v>
      </c>
      <c r="C95" s="7">
        <v>38</v>
      </c>
      <c r="D95" s="13">
        <v>15</v>
      </c>
    </row>
    <row r="96" spans="1:4" x14ac:dyDescent="0.2">
      <c r="A96" s="5"/>
      <c r="B96" s="7" t="s">
        <v>13</v>
      </c>
      <c r="C96" s="7">
        <v>67</v>
      </c>
      <c r="D96" s="13">
        <v>2</v>
      </c>
    </row>
    <row r="97" spans="1:4" x14ac:dyDescent="0.2">
      <c r="A97" s="5"/>
      <c r="B97" s="7" t="s">
        <v>9</v>
      </c>
      <c r="C97" s="7">
        <v>66</v>
      </c>
      <c r="D97" s="13">
        <v>5</v>
      </c>
    </row>
    <row r="98" spans="1:4" x14ac:dyDescent="0.2">
      <c r="A98" s="5"/>
      <c r="B98" s="7" t="s">
        <v>10</v>
      </c>
      <c r="C98" s="7">
        <v>0</v>
      </c>
      <c r="D98" s="13">
        <v>19</v>
      </c>
    </row>
    <row r="99" spans="1:4" x14ac:dyDescent="0.2">
      <c r="A99" s="5"/>
      <c r="B99" s="7" t="s">
        <v>15</v>
      </c>
      <c r="C99" s="7">
        <v>0</v>
      </c>
      <c r="D99" s="13">
        <v>8</v>
      </c>
    </row>
    <row r="100" spans="1:4" x14ac:dyDescent="0.2">
      <c r="A100" s="5"/>
      <c r="B100" s="7" t="s">
        <v>14</v>
      </c>
      <c r="C100" s="7">
        <v>49</v>
      </c>
      <c r="D100" s="13">
        <v>3</v>
      </c>
    </row>
    <row r="101" spans="1:4" x14ac:dyDescent="0.2">
      <c r="A101" s="2"/>
      <c r="B101" s="3"/>
      <c r="C101" s="2"/>
      <c r="D101" s="12"/>
    </row>
    <row r="102" spans="1:4" x14ac:dyDescent="0.2">
      <c r="A102" s="8" t="s">
        <v>28</v>
      </c>
      <c r="B102" s="9"/>
      <c r="C102" s="8">
        <v>67</v>
      </c>
      <c r="D102" s="14">
        <v>19</v>
      </c>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
  <sheetViews>
    <sheetView workbookViewId="0">
      <selection activeCell="C10" sqref="C10"/>
    </sheetView>
  </sheetViews>
  <sheetFormatPr defaultRowHeight="12.75" x14ac:dyDescent="0.2"/>
  <cols>
    <col min="1" max="1" width="19.5703125" customWidth="1"/>
    <col min="2" max="2" width="12.85546875" customWidth="1"/>
  </cols>
  <sheetData>
    <row r="1" spans="1:3" x14ac:dyDescent="0.2">
      <c r="A1" s="1" t="str">
        <f>TEXT(C1,"000000000000")</f>
        <v>000024828068</v>
      </c>
      <c r="B1" t="s">
        <v>21</v>
      </c>
      <c r="C1">
        <v>24828068</v>
      </c>
    </row>
    <row r="2" spans="1:3" x14ac:dyDescent="0.2">
      <c r="A2" s="1" t="str">
        <f t="shared" ref="A2:A10" si="0">TEXT(C2,"000000000000")</f>
        <v>000024828238</v>
      </c>
      <c r="B2" t="s">
        <v>22</v>
      </c>
      <c r="C2">
        <v>24828238</v>
      </c>
    </row>
    <row r="3" spans="1:3" x14ac:dyDescent="0.2">
      <c r="A3" s="1" t="str">
        <f t="shared" si="0"/>
        <v>000024828106</v>
      </c>
      <c r="B3" t="s">
        <v>23</v>
      </c>
      <c r="C3">
        <v>24828106</v>
      </c>
    </row>
    <row r="4" spans="1:3" x14ac:dyDescent="0.2">
      <c r="A4" s="1" t="str">
        <f t="shared" si="0"/>
        <v>000032062346</v>
      </c>
      <c r="B4" t="s">
        <v>24</v>
      </c>
      <c r="C4">
        <v>32062346</v>
      </c>
    </row>
    <row r="5" spans="1:3" x14ac:dyDescent="0.2">
      <c r="A5" s="1" t="str">
        <f t="shared" si="0"/>
        <v>000024828041</v>
      </c>
      <c r="B5" t="s">
        <v>25</v>
      </c>
      <c r="C5">
        <v>24828041</v>
      </c>
    </row>
    <row r="6" spans="1:3" x14ac:dyDescent="0.2">
      <c r="A6" s="1" t="str">
        <f t="shared" si="0"/>
        <v>000039478246</v>
      </c>
      <c r="B6" t="s">
        <v>0</v>
      </c>
      <c r="C6">
        <v>39478246</v>
      </c>
    </row>
    <row r="7" spans="1:3" x14ac:dyDescent="0.2">
      <c r="A7" s="1" t="str">
        <f t="shared" si="0"/>
        <v>000035508647</v>
      </c>
      <c r="B7" t="s">
        <v>1</v>
      </c>
      <c r="C7">
        <v>35508647</v>
      </c>
    </row>
    <row r="8" spans="1:3" x14ac:dyDescent="0.2">
      <c r="A8" s="1" t="str">
        <f t="shared" si="0"/>
        <v>000040658449</v>
      </c>
      <c r="B8" t="s">
        <v>2</v>
      </c>
      <c r="C8">
        <v>40658449</v>
      </c>
    </row>
    <row r="9" spans="1:3" x14ac:dyDescent="0.2">
      <c r="A9" s="1" t="str">
        <f t="shared" si="0"/>
        <v>000035493720</v>
      </c>
      <c r="B9" t="s">
        <v>3</v>
      </c>
      <c r="C9">
        <v>35493720</v>
      </c>
    </row>
    <row r="10" spans="1:3" x14ac:dyDescent="0.2">
      <c r="A10" s="1" t="str">
        <f t="shared" si="0"/>
        <v>000024828254</v>
      </c>
      <c r="B10" t="s">
        <v>4</v>
      </c>
      <c r="C10">
        <v>24828254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17"/>
  <sheetViews>
    <sheetView workbookViewId="0">
      <selection activeCell="L23" sqref="L23"/>
    </sheetView>
  </sheetViews>
  <sheetFormatPr defaultRowHeight="12.75" x14ac:dyDescent="0.2"/>
  <cols>
    <col min="2" max="2" width="72.42578125" customWidth="1"/>
  </cols>
  <sheetData>
    <row r="2" spans="1:2" x14ac:dyDescent="0.2">
      <c r="A2">
        <v>0</v>
      </c>
      <c r="B2" t="s">
        <v>5</v>
      </c>
    </row>
    <row r="3" spans="1:2" x14ac:dyDescent="0.2">
      <c r="A3">
        <v>1</v>
      </c>
      <c r="B3" t="s">
        <v>11</v>
      </c>
    </row>
    <row r="4" spans="1:2" x14ac:dyDescent="0.2">
      <c r="A4">
        <v>2</v>
      </c>
      <c r="B4" t="s">
        <v>12</v>
      </c>
    </row>
    <row r="5" spans="1:2" x14ac:dyDescent="0.2">
      <c r="A5">
        <v>3</v>
      </c>
      <c r="B5" t="s">
        <v>6</v>
      </c>
    </row>
    <row r="6" spans="1:2" x14ac:dyDescent="0.2">
      <c r="A6">
        <v>4</v>
      </c>
      <c r="B6" t="s">
        <v>7</v>
      </c>
    </row>
    <row r="7" spans="1:2" x14ac:dyDescent="0.2">
      <c r="A7">
        <v>5</v>
      </c>
      <c r="B7" t="s">
        <v>8</v>
      </c>
    </row>
    <row r="8" spans="1:2" x14ac:dyDescent="0.2">
      <c r="A8">
        <v>6</v>
      </c>
      <c r="B8" t="s">
        <v>13</v>
      </c>
    </row>
    <row r="9" spans="1:2" x14ac:dyDescent="0.2">
      <c r="A9">
        <v>7</v>
      </c>
      <c r="B9" t="s">
        <v>14</v>
      </c>
    </row>
    <row r="10" spans="1:2" x14ac:dyDescent="0.2">
      <c r="A10">
        <v>8</v>
      </c>
      <c r="B10" t="s">
        <v>15</v>
      </c>
    </row>
    <row r="11" spans="1:2" x14ac:dyDescent="0.2">
      <c r="A11">
        <v>9</v>
      </c>
      <c r="B11" t="s">
        <v>16</v>
      </c>
    </row>
    <row r="12" spans="1:2" x14ac:dyDescent="0.2">
      <c r="A12">
        <v>10</v>
      </c>
      <c r="B12" t="s">
        <v>17</v>
      </c>
    </row>
    <row r="13" spans="1:2" x14ac:dyDescent="0.2">
      <c r="A13">
        <v>11</v>
      </c>
      <c r="B13" t="s">
        <v>18</v>
      </c>
    </row>
    <row r="14" spans="1:2" x14ac:dyDescent="0.2">
      <c r="A14">
        <v>12</v>
      </c>
      <c r="B14" t="s">
        <v>9</v>
      </c>
    </row>
    <row r="15" spans="1:2" x14ac:dyDescent="0.2">
      <c r="A15">
        <v>13</v>
      </c>
      <c r="B15" t="s">
        <v>19</v>
      </c>
    </row>
    <row r="16" spans="1:2" x14ac:dyDescent="0.2">
      <c r="A16">
        <v>14</v>
      </c>
      <c r="B16" t="s">
        <v>10</v>
      </c>
    </row>
    <row r="17" spans="1:2" x14ac:dyDescent="0.2">
      <c r="A17">
        <v>15</v>
      </c>
      <c r="B17"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WACHTTIJDEN</vt:lpstr>
      <vt:lpstr>locaties</vt:lpstr>
      <vt:lpstr>DSM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Kolenbrander, Maaike</cp:lastModifiedBy>
  <cp:lastPrinted>2023-09-08T14:48:31Z</cp:lastPrinted>
  <dcterms:created xsi:type="dcterms:W3CDTF">2023-06-06T11:22:30Z</dcterms:created>
  <dcterms:modified xsi:type="dcterms:W3CDTF">2023-09-08T14:51:15Z</dcterms:modified>
</cp:coreProperties>
</file>